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 Suchý\Desktop\"/>
    </mc:Choice>
  </mc:AlternateContent>
  <xr:revisionPtr revIDLastSave="0" documentId="13_ncr:1_{303F87AF-5D5B-498F-A568-E4BE0D3EC04F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vzorec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0" l="1"/>
  <c r="J35" i="10"/>
  <c r="J33" i="10"/>
  <c r="J31" i="10"/>
  <c r="J29" i="10"/>
  <c r="J27" i="10"/>
  <c r="J25" i="10"/>
  <c r="J23" i="10"/>
  <c r="J21" i="10"/>
  <c r="J19" i="10"/>
  <c r="J17" i="10"/>
  <c r="J15" i="10"/>
  <c r="J13" i="10"/>
  <c r="J11" i="10"/>
  <c r="J9" i="10"/>
  <c r="J7" i="10"/>
  <c r="N11" i="10" l="1"/>
  <c r="N15" i="10"/>
  <c r="N23" i="10"/>
  <c r="N35" i="10"/>
  <c r="Q35" i="10"/>
  <c r="A35" i="10" s="1"/>
  <c r="Q31" i="10"/>
  <c r="A31" i="10" s="1"/>
  <c r="Q27" i="10"/>
  <c r="A27" i="10" s="1"/>
  <c r="Q23" i="10"/>
  <c r="A23" i="10" s="1"/>
  <c r="Q19" i="10"/>
  <c r="A19" i="10" s="1"/>
  <c r="Q15" i="10"/>
  <c r="Q11" i="10"/>
  <c r="A11" i="10" s="1"/>
  <c r="Q7" i="10"/>
  <c r="A7" i="10" s="1"/>
  <c r="M39" i="10"/>
  <c r="L39" i="10"/>
  <c r="N31" i="10" l="1"/>
  <c r="N27" i="10"/>
  <c r="N19" i="10"/>
  <c r="N7" i="10"/>
  <c r="N39" i="10" s="1"/>
  <c r="A15" i="10"/>
  <c r="J39" i="10"/>
</calcChain>
</file>

<file path=xl/sharedStrings.xml><?xml version="1.0" encoding="utf-8"?>
<sst xmlns="http://schemas.openxmlformats.org/spreadsheetml/2006/main" count="68" uniqueCount="38">
  <si>
    <t xml:space="preserve">Akcia: </t>
  </si>
  <si>
    <t>Deň</t>
  </si>
  <si>
    <t>km</t>
  </si>
  <si>
    <t>Cestovné</t>
  </si>
  <si>
    <t>Stravné</t>
  </si>
  <si>
    <t>Spolu</t>
  </si>
  <si>
    <t>Podpis</t>
  </si>
  <si>
    <t>hod.</t>
  </si>
  <si>
    <t>odch.</t>
  </si>
  <si>
    <t>prích.</t>
  </si>
  <si>
    <t>Bratislave</t>
  </si>
  <si>
    <t>Ing. Jakub Suchý, ekonóm SSTZ</t>
  </si>
  <si>
    <t>Slovenský stolnotenisový zväz</t>
  </si>
  <si>
    <t>Hromadné vyúčtovanie cestovných výdavkov</t>
  </si>
  <si>
    <t>o hod.:</t>
  </si>
  <si>
    <t>Odchod - Príchod</t>
  </si>
  <si>
    <t>prostriedok</t>
  </si>
  <si>
    <t>dopr. prostr.</t>
  </si>
  <si>
    <t>EČV/ č. cest. lístka</t>
  </si>
  <si>
    <t>eur</t>
  </si>
  <si>
    <t>Ost. vedľajšie výdavky</t>
  </si>
  <si>
    <t>č.OP/ r.č.</t>
  </si>
  <si>
    <t>Meno a priezvisko</t>
  </si>
  <si>
    <t>Bydlisko</t>
  </si>
  <si>
    <t>p.č.</t>
  </si>
  <si>
    <t>suma všetkých listov</t>
  </si>
  <si>
    <t xml:space="preserve">V </t>
  </si>
  <si>
    <t xml:space="preserve">dňa: </t>
  </si>
  <si>
    <t xml:space="preserve">Schválil: </t>
  </si>
  <si>
    <t xml:space="preserve">Vyplatil: </t>
  </si>
  <si>
    <t xml:space="preserve">Organizácia: </t>
  </si>
  <si>
    <t xml:space="preserve">Ukončenie dňa: </t>
  </si>
  <si>
    <t xml:space="preserve">o hod.: </t>
  </si>
  <si>
    <t xml:space="preserve">Začiatok dňa: </t>
  </si>
  <si>
    <t xml:space="preserve">Miesto konania: </t>
  </si>
  <si>
    <t xml:space="preserve">List: </t>
  </si>
  <si>
    <t>1/1</t>
  </si>
  <si>
    <t>Mgr. Ivica Hatalová, gen. sekretár SSTZ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</si>
</sst>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10" x14ac:knownFonts="1">
    <font>
      <sz val="10"/>
      <name val="Arial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9" fontId="8" fillId="0" borderId="0" xfId="0" applyNumberFormat="1" applyFont="1" applyBorder="1" applyAlignment="1"/>
    <xf numFmtId="14" fontId="8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30" xfId="0" applyFont="1" applyBorder="1"/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1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17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vertical="center"/>
    </xf>
    <xf numFmtId="43" fontId="8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 wrapText="1"/>
    </xf>
    <xf numFmtId="43" fontId="4" fillId="0" borderId="3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4" fillId="0" borderId="17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4" fontId="4" fillId="0" borderId="20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10" xfId="1" applyFont="1" applyBorder="1" applyAlignment="1">
      <alignment horizontal="center" vertical="center"/>
    </xf>
    <xf numFmtId="44" fontId="4" fillId="0" borderId="24" xfId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24" xfId="0" applyNumberFormat="1" applyFont="1" applyBorder="1" applyAlignment="1">
      <alignment horizontal="center" vertical="center"/>
    </xf>
    <xf numFmtId="43" fontId="4" fillId="0" borderId="19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44" fontId="4" fillId="0" borderId="18" xfId="1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</cellXfs>
  <cellStyles count="2">
    <cellStyle name="Mena" xfId="1" builtinId="4"/>
    <cellStyle name="Normálna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="80" zoomScaleNormal="80" workbookViewId="0">
      <selection activeCell="F47" sqref="F47"/>
    </sheetView>
  </sheetViews>
  <sheetFormatPr defaultColWidth="9.109375" defaultRowHeight="13.2" x14ac:dyDescent="0.25"/>
  <cols>
    <col min="1" max="1" width="4.33203125" style="1" customWidth="1"/>
    <col min="2" max="2" width="9.88671875" style="1" customWidth="1"/>
    <col min="3" max="3" width="10.5546875" style="1" bestFit="1" customWidth="1"/>
    <col min="4" max="4" width="11.5546875" style="1" bestFit="1" customWidth="1"/>
    <col min="5" max="5" width="5.5546875" style="1" bestFit="1" customWidth="1"/>
    <col min="6" max="6" width="9.88671875" style="1" customWidth="1"/>
    <col min="7" max="7" width="4.6640625" style="1" customWidth="1"/>
    <col min="8" max="8" width="10.44140625" style="1" customWidth="1"/>
    <col min="9" max="9" width="10.33203125" style="1" bestFit="1" customWidth="1"/>
    <col min="10" max="10" width="7.6640625" style="1" bestFit="1" customWidth="1"/>
    <col min="11" max="11" width="10.5546875" style="1" customWidth="1"/>
    <col min="12" max="12" width="10.109375" style="1" customWidth="1"/>
    <col min="13" max="13" width="10" style="1" customWidth="1"/>
    <col min="14" max="14" width="12.44140625" style="1" customWidth="1"/>
    <col min="15" max="15" width="9.44140625" style="1" customWidth="1"/>
    <col min="16" max="16" width="16.88671875" style="1" customWidth="1"/>
    <col min="17" max="17" width="0.6640625" style="7" customWidth="1"/>
    <col min="18" max="16384" width="9.109375" style="1"/>
  </cols>
  <sheetData>
    <row r="1" spans="1:17" ht="15.6" x14ac:dyDescent="0.3">
      <c r="A1" s="70" t="s">
        <v>13</v>
      </c>
      <c r="B1" s="70"/>
      <c r="C1" s="70"/>
      <c r="D1" s="70"/>
      <c r="E1" s="70"/>
      <c r="F1" s="70"/>
      <c r="G1" s="12"/>
      <c r="H1" s="68" t="s">
        <v>30</v>
      </c>
      <c r="I1" s="68"/>
      <c r="J1" s="85" t="s">
        <v>12</v>
      </c>
      <c r="K1" s="85"/>
      <c r="L1" s="85"/>
      <c r="M1" s="85"/>
      <c r="N1" s="85"/>
      <c r="O1" s="13" t="s">
        <v>35</v>
      </c>
      <c r="P1" s="10" t="s">
        <v>36</v>
      </c>
    </row>
    <row r="2" spans="1:17" ht="18.75" customHeight="1" x14ac:dyDescent="0.25">
      <c r="A2" s="68" t="s">
        <v>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8.75" customHeight="1" x14ac:dyDescent="0.25">
      <c r="A3" s="68" t="s">
        <v>34</v>
      </c>
      <c r="B3" s="68"/>
      <c r="C3" s="69"/>
      <c r="D3" s="69"/>
      <c r="E3" s="69"/>
      <c r="F3" s="69"/>
      <c r="G3" s="82" t="s">
        <v>33</v>
      </c>
      <c r="H3" s="82"/>
      <c r="I3" s="11"/>
      <c r="J3" s="13" t="s">
        <v>32</v>
      </c>
      <c r="K3" s="6"/>
      <c r="L3" s="82" t="s">
        <v>31</v>
      </c>
      <c r="M3" s="82"/>
      <c r="N3" s="11"/>
      <c r="O3" s="13" t="s">
        <v>14</v>
      </c>
      <c r="P3" s="6"/>
    </row>
    <row r="4" spans="1:17" ht="6" customHeight="1" x14ac:dyDescent="0.25">
      <c r="A4" s="12"/>
      <c r="B4" s="12"/>
      <c r="C4" s="14"/>
      <c r="D4" s="14"/>
      <c r="E4" s="14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7" s="4" customFormat="1" ht="39.6" x14ac:dyDescent="0.25">
      <c r="A5" s="71" t="s">
        <v>24</v>
      </c>
      <c r="B5" s="77" t="s">
        <v>22</v>
      </c>
      <c r="C5" s="78"/>
      <c r="D5" s="71" t="s">
        <v>1</v>
      </c>
      <c r="E5" s="77" t="s">
        <v>15</v>
      </c>
      <c r="F5" s="78"/>
      <c r="G5" s="71" t="s">
        <v>2</v>
      </c>
      <c r="H5" s="71" t="s">
        <v>17</v>
      </c>
      <c r="I5" s="71" t="s">
        <v>18</v>
      </c>
      <c r="J5" s="77" t="s">
        <v>3</v>
      </c>
      <c r="K5" s="78"/>
      <c r="L5" s="15" t="s">
        <v>4</v>
      </c>
      <c r="M5" s="15" t="s">
        <v>20</v>
      </c>
      <c r="N5" s="15" t="s">
        <v>5</v>
      </c>
      <c r="O5" s="71" t="s">
        <v>6</v>
      </c>
      <c r="P5" s="71"/>
      <c r="Q5" s="8"/>
    </row>
    <row r="6" spans="1:17" s="4" customFormat="1" ht="13.8" thickBot="1" x14ac:dyDescent="0.3">
      <c r="A6" s="72"/>
      <c r="B6" s="83" t="s">
        <v>23</v>
      </c>
      <c r="C6" s="84"/>
      <c r="D6" s="72"/>
      <c r="E6" s="16"/>
      <c r="F6" s="16" t="s">
        <v>7</v>
      </c>
      <c r="G6" s="72"/>
      <c r="H6" s="72" t="s">
        <v>16</v>
      </c>
      <c r="I6" s="72"/>
      <c r="J6" s="79" t="s">
        <v>19</v>
      </c>
      <c r="K6" s="80"/>
      <c r="L6" s="80"/>
      <c r="M6" s="80"/>
      <c r="N6" s="81"/>
      <c r="O6" s="72" t="s">
        <v>21</v>
      </c>
      <c r="P6" s="72"/>
      <c r="Q6" s="8"/>
    </row>
    <row r="7" spans="1:17" s="5" customFormat="1" ht="13.8" thickTop="1" x14ac:dyDescent="0.25">
      <c r="A7" s="51">
        <f>IF(Q7,0,1)</f>
        <v>0</v>
      </c>
      <c r="B7" s="54"/>
      <c r="C7" s="55"/>
      <c r="D7" s="17"/>
      <c r="E7" s="18" t="s">
        <v>8</v>
      </c>
      <c r="F7" s="18"/>
      <c r="G7" s="64"/>
      <c r="H7" s="19"/>
      <c r="I7" s="19"/>
      <c r="J7" s="58">
        <f>0.193*G7</f>
        <v>0</v>
      </c>
      <c r="K7" s="36"/>
      <c r="L7" s="61"/>
      <c r="M7" s="61"/>
      <c r="N7" s="36">
        <f>J7+J9+L7+M7</f>
        <v>0</v>
      </c>
      <c r="O7" s="73"/>
      <c r="P7" s="74"/>
      <c r="Q7" s="9" t="b">
        <f>ISBLANK(B7)</f>
        <v>1</v>
      </c>
    </row>
    <row r="8" spans="1:17" s="5" customFormat="1" x14ac:dyDescent="0.25">
      <c r="A8" s="52"/>
      <c r="B8" s="56"/>
      <c r="C8" s="57"/>
      <c r="D8" s="20"/>
      <c r="E8" s="21" t="s">
        <v>9</v>
      </c>
      <c r="F8" s="21"/>
      <c r="G8" s="65"/>
      <c r="H8" s="22"/>
      <c r="I8" s="23"/>
      <c r="J8" s="59"/>
      <c r="K8" s="60"/>
      <c r="L8" s="62"/>
      <c r="M8" s="62"/>
      <c r="N8" s="37"/>
      <c r="O8" s="75"/>
      <c r="P8" s="76"/>
      <c r="Q8" s="9"/>
    </row>
    <row r="9" spans="1:17" s="5" customFormat="1" x14ac:dyDescent="0.25">
      <c r="A9" s="52"/>
      <c r="B9" s="43"/>
      <c r="C9" s="44"/>
      <c r="D9" s="24"/>
      <c r="E9" s="21" t="s">
        <v>8</v>
      </c>
      <c r="F9" s="21"/>
      <c r="G9" s="66"/>
      <c r="H9" s="25"/>
      <c r="I9" s="22"/>
      <c r="J9" s="45">
        <f>0.193*G9</f>
        <v>0</v>
      </c>
      <c r="K9" s="37"/>
      <c r="L9" s="62"/>
      <c r="M9" s="62"/>
      <c r="N9" s="37"/>
      <c r="O9" s="75"/>
      <c r="P9" s="76"/>
      <c r="Q9" s="9"/>
    </row>
    <row r="10" spans="1:17" s="5" customFormat="1" ht="13.8" thickBot="1" x14ac:dyDescent="0.3">
      <c r="A10" s="53"/>
      <c r="B10" s="47"/>
      <c r="C10" s="48"/>
      <c r="D10" s="26"/>
      <c r="E10" s="26" t="s">
        <v>9</v>
      </c>
      <c r="F10" s="26"/>
      <c r="G10" s="67"/>
      <c r="H10" s="27"/>
      <c r="I10" s="27"/>
      <c r="J10" s="46"/>
      <c r="K10" s="38"/>
      <c r="L10" s="63"/>
      <c r="M10" s="63"/>
      <c r="N10" s="38"/>
      <c r="O10" s="49"/>
      <c r="P10" s="50"/>
      <c r="Q10" s="9"/>
    </row>
    <row r="11" spans="1:17" s="5" customFormat="1" ht="13.8" thickTop="1" x14ac:dyDescent="0.25">
      <c r="A11" s="51">
        <f>IF(Q11,0,1+A7)</f>
        <v>0</v>
      </c>
      <c r="B11" s="54"/>
      <c r="C11" s="55"/>
      <c r="D11" s="17"/>
      <c r="E11" s="18" t="s">
        <v>8</v>
      </c>
      <c r="F11" s="18"/>
      <c r="G11" s="64"/>
      <c r="H11" s="19"/>
      <c r="I11" s="19"/>
      <c r="J11" s="58">
        <f t="shared" ref="J11:J38" si="0">0.193*G11</f>
        <v>0</v>
      </c>
      <c r="K11" s="36"/>
      <c r="L11" s="61"/>
      <c r="M11" s="61"/>
      <c r="N11" s="36">
        <f t="shared" ref="N11" si="1">J11+J13+L11+M11</f>
        <v>0</v>
      </c>
      <c r="O11" s="39"/>
      <c r="P11" s="40"/>
      <c r="Q11" s="9" t="b">
        <f>ISBLANK(B11)</f>
        <v>1</v>
      </c>
    </row>
    <row r="12" spans="1:17" s="5" customFormat="1" x14ac:dyDescent="0.25">
      <c r="A12" s="52"/>
      <c r="B12" s="56"/>
      <c r="C12" s="57"/>
      <c r="D12" s="20"/>
      <c r="E12" s="21" t="s">
        <v>9</v>
      </c>
      <c r="F12" s="21"/>
      <c r="G12" s="65"/>
      <c r="H12" s="22"/>
      <c r="I12" s="23"/>
      <c r="J12" s="59"/>
      <c r="K12" s="60"/>
      <c r="L12" s="62"/>
      <c r="M12" s="62"/>
      <c r="N12" s="37"/>
      <c r="O12" s="41"/>
      <c r="P12" s="42"/>
      <c r="Q12" s="9"/>
    </row>
    <row r="13" spans="1:17" s="5" customFormat="1" x14ac:dyDescent="0.25">
      <c r="A13" s="52"/>
      <c r="B13" s="43"/>
      <c r="C13" s="44"/>
      <c r="D13" s="24"/>
      <c r="E13" s="21" t="s">
        <v>8</v>
      </c>
      <c r="F13" s="21"/>
      <c r="G13" s="66"/>
      <c r="H13" s="25"/>
      <c r="I13" s="22"/>
      <c r="J13" s="45">
        <f t="shared" ref="J13:J38" si="2">0.193*G13</f>
        <v>0</v>
      </c>
      <c r="K13" s="37"/>
      <c r="L13" s="62"/>
      <c r="M13" s="62"/>
      <c r="N13" s="37"/>
      <c r="O13" s="41"/>
      <c r="P13" s="42"/>
      <c r="Q13" s="9"/>
    </row>
    <row r="14" spans="1:17" s="5" customFormat="1" ht="13.8" thickBot="1" x14ac:dyDescent="0.3">
      <c r="A14" s="53"/>
      <c r="B14" s="47"/>
      <c r="C14" s="48"/>
      <c r="D14" s="26"/>
      <c r="E14" s="26" t="s">
        <v>9</v>
      </c>
      <c r="F14" s="26"/>
      <c r="G14" s="67"/>
      <c r="H14" s="27"/>
      <c r="I14" s="27"/>
      <c r="J14" s="46"/>
      <c r="K14" s="38"/>
      <c r="L14" s="63"/>
      <c r="M14" s="63"/>
      <c r="N14" s="38"/>
      <c r="O14" s="49"/>
      <c r="P14" s="50"/>
      <c r="Q14" s="9"/>
    </row>
    <row r="15" spans="1:17" s="5" customFormat="1" ht="13.8" thickTop="1" x14ac:dyDescent="0.25">
      <c r="A15" s="51">
        <f>IF(Q15,0,1+A11)</f>
        <v>0</v>
      </c>
      <c r="B15" s="54"/>
      <c r="C15" s="55"/>
      <c r="D15" s="17"/>
      <c r="E15" s="18" t="s">
        <v>8</v>
      </c>
      <c r="F15" s="18"/>
      <c r="G15" s="64"/>
      <c r="H15" s="19"/>
      <c r="I15" s="19"/>
      <c r="J15" s="58">
        <f t="shared" ref="J15:J38" si="3">0.193*G15</f>
        <v>0</v>
      </c>
      <c r="K15" s="36"/>
      <c r="L15" s="61"/>
      <c r="M15" s="61"/>
      <c r="N15" s="36">
        <f t="shared" ref="N15" si="4">J15+J17+L15+M15</f>
        <v>0</v>
      </c>
      <c r="O15" s="39"/>
      <c r="P15" s="40"/>
      <c r="Q15" s="9" t="b">
        <f>ISBLANK(B15)</f>
        <v>1</v>
      </c>
    </row>
    <row r="16" spans="1:17" s="5" customFormat="1" x14ac:dyDescent="0.25">
      <c r="A16" s="52"/>
      <c r="B16" s="56"/>
      <c r="C16" s="57"/>
      <c r="D16" s="20"/>
      <c r="E16" s="21" t="s">
        <v>9</v>
      </c>
      <c r="F16" s="21"/>
      <c r="G16" s="65"/>
      <c r="H16" s="22"/>
      <c r="I16" s="23"/>
      <c r="J16" s="59"/>
      <c r="K16" s="60"/>
      <c r="L16" s="62"/>
      <c r="M16" s="62"/>
      <c r="N16" s="37"/>
      <c r="O16" s="41"/>
      <c r="P16" s="42"/>
      <c r="Q16" s="9"/>
    </row>
    <row r="17" spans="1:17" s="5" customFormat="1" x14ac:dyDescent="0.25">
      <c r="A17" s="52"/>
      <c r="B17" s="43"/>
      <c r="C17" s="44"/>
      <c r="D17" s="21"/>
      <c r="E17" s="21" t="s">
        <v>8</v>
      </c>
      <c r="F17" s="21"/>
      <c r="G17" s="66"/>
      <c r="H17" s="25"/>
      <c r="I17" s="22"/>
      <c r="J17" s="45">
        <f t="shared" ref="J17:J38" si="5">0.193*G17</f>
        <v>0</v>
      </c>
      <c r="K17" s="37"/>
      <c r="L17" s="62"/>
      <c r="M17" s="62"/>
      <c r="N17" s="37"/>
      <c r="O17" s="41"/>
      <c r="P17" s="42"/>
      <c r="Q17" s="9"/>
    </row>
    <row r="18" spans="1:17" s="5" customFormat="1" ht="13.8" thickBot="1" x14ac:dyDescent="0.3">
      <c r="A18" s="53"/>
      <c r="B18" s="47"/>
      <c r="C18" s="48"/>
      <c r="D18" s="26"/>
      <c r="E18" s="26" t="s">
        <v>9</v>
      </c>
      <c r="F18" s="26"/>
      <c r="G18" s="67"/>
      <c r="H18" s="27"/>
      <c r="I18" s="27"/>
      <c r="J18" s="46"/>
      <c r="K18" s="38"/>
      <c r="L18" s="63"/>
      <c r="M18" s="63"/>
      <c r="N18" s="38"/>
      <c r="O18" s="49"/>
      <c r="P18" s="50"/>
      <c r="Q18" s="9"/>
    </row>
    <row r="19" spans="1:17" s="5" customFormat="1" ht="13.8" thickTop="1" x14ac:dyDescent="0.25">
      <c r="A19" s="51">
        <f>IF(Q19,0,1+A15)</f>
        <v>0</v>
      </c>
      <c r="B19" s="54"/>
      <c r="C19" s="55"/>
      <c r="D19" s="18"/>
      <c r="E19" s="18" t="s">
        <v>8</v>
      </c>
      <c r="F19" s="18"/>
      <c r="G19" s="64"/>
      <c r="H19" s="19"/>
      <c r="I19" s="19"/>
      <c r="J19" s="58">
        <f t="shared" ref="J19:J38" si="6">0.193*G19</f>
        <v>0</v>
      </c>
      <c r="K19" s="36"/>
      <c r="L19" s="61"/>
      <c r="M19" s="61"/>
      <c r="N19" s="36">
        <f>J19+J21+L19+M19</f>
        <v>0</v>
      </c>
      <c r="O19" s="39"/>
      <c r="P19" s="40"/>
      <c r="Q19" s="9" t="b">
        <f>ISBLANK(B19)</f>
        <v>1</v>
      </c>
    </row>
    <row r="20" spans="1:17" s="5" customFormat="1" x14ac:dyDescent="0.25">
      <c r="A20" s="52"/>
      <c r="B20" s="56"/>
      <c r="C20" s="57"/>
      <c r="D20" s="20"/>
      <c r="E20" s="21" t="s">
        <v>9</v>
      </c>
      <c r="F20" s="21"/>
      <c r="G20" s="65"/>
      <c r="H20" s="22"/>
      <c r="I20" s="23"/>
      <c r="J20" s="59"/>
      <c r="K20" s="60"/>
      <c r="L20" s="62"/>
      <c r="M20" s="62"/>
      <c r="N20" s="37"/>
      <c r="O20" s="41"/>
      <c r="P20" s="42"/>
      <c r="Q20" s="9"/>
    </row>
    <row r="21" spans="1:17" s="5" customFormat="1" x14ac:dyDescent="0.25">
      <c r="A21" s="52"/>
      <c r="B21" s="43"/>
      <c r="C21" s="44"/>
      <c r="D21" s="21"/>
      <c r="E21" s="21" t="s">
        <v>8</v>
      </c>
      <c r="F21" s="21"/>
      <c r="G21" s="66"/>
      <c r="H21" s="25"/>
      <c r="I21" s="22"/>
      <c r="J21" s="45">
        <f t="shared" ref="J21:J38" si="7">0.193*G21</f>
        <v>0</v>
      </c>
      <c r="K21" s="37"/>
      <c r="L21" s="62"/>
      <c r="M21" s="62"/>
      <c r="N21" s="37"/>
      <c r="O21" s="41"/>
      <c r="P21" s="42"/>
      <c r="Q21" s="9"/>
    </row>
    <row r="22" spans="1:17" s="5" customFormat="1" ht="13.8" thickBot="1" x14ac:dyDescent="0.3">
      <c r="A22" s="53"/>
      <c r="B22" s="47"/>
      <c r="C22" s="48"/>
      <c r="D22" s="26"/>
      <c r="E22" s="26" t="s">
        <v>9</v>
      </c>
      <c r="F22" s="26"/>
      <c r="G22" s="67"/>
      <c r="H22" s="27"/>
      <c r="I22" s="27"/>
      <c r="J22" s="46"/>
      <c r="K22" s="38"/>
      <c r="L22" s="63"/>
      <c r="M22" s="63"/>
      <c r="N22" s="38"/>
      <c r="O22" s="49"/>
      <c r="P22" s="50"/>
      <c r="Q22" s="9"/>
    </row>
    <row r="23" spans="1:17" s="5" customFormat="1" ht="13.8" thickTop="1" x14ac:dyDescent="0.25">
      <c r="A23" s="51">
        <f>IF(Q23,0,1+A19)</f>
        <v>0</v>
      </c>
      <c r="B23" s="54"/>
      <c r="C23" s="55"/>
      <c r="D23" s="18"/>
      <c r="E23" s="18" t="s">
        <v>8</v>
      </c>
      <c r="F23" s="18"/>
      <c r="G23" s="64"/>
      <c r="H23" s="19"/>
      <c r="I23" s="19"/>
      <c r="J23" s="58">
        <f t="shared" ref="J23:J38" si="8">0.193*G23</f>
        <v>0</v>
      </c>
      <c r="K23" s="36"/>
      <c r="L23" s="61"/>
      <c r="M23" s="61"/>
      <c r="N23" s="36">
        <f t="shared" ref="N23" si="9">J23+J25+L23+M23</f>
        <v>0</v>
      </c>
      <c r="O23" s="39"/>
      <c r="P23" s="40"/>
      <c r="Q23" s="9" t="b">
        <f>ISBLANK(B23)</f>
        <v>1</v>
      </c>
    </row>
    <row r="24" spans="1:17" s="5" customFormat="1" x14ac:dyDescent="0.25">
      <c r="A24" s="52"/>
      <c r="B24" s="56"/>
      <c r="C24" s="57"/>
      <c r="D24" s="20"/>
      <c r="E24" s="21" t="s">
        <v>9</v>
      </c>
      <c r="F24" s="21"/>
      <c r="G24" s="65"/>
      <c r="H24" s="22"/>
      <c r="I24" s="23"/>
      <c r="J24" s="59"/>
      <c r="K24" s="60"/>
      <c r="L24" s="62"/>
      <c r="M24" s="62"/>
      <c r="N24" s="37"/>
      <c r="O24" s="41"/>
      <c r="P24" s="42"/>
      <c r="Q24" s="9"/>
    </row>
    <row r="25" spans="1:17" s="5" customFormat="1" x14ac:dyDescent="0.25">
      <c r="A25" s="52"/>
      <c r="B25" s="43"/>
      <c r="C25" s="44"/>
      <c r="D25" s="21"/>
      <c r="E25" s="21" t="s">
        <v>8</v>
      </c>
      <c r="F25" s="21"/>
      <c r="G25" s="66"/>
      <c r="H25" s="25"/>
      <c r="I25" s="22"/>
      <c r="J25" s="45">
        <f t="shared" ref="J25:J38" si="10">0.193*G25</f>
        <v>0</v>
      </c>
      <c r="K25" s="37"/>
      <c r="L25" s="62"/>
      <c r="M25" s="62"/>
      <c r="N25" s="37"/>
      <c r="O25" s="41"/>
      <c r="P25" s="42"/>
      <c r="Q25" s="9"/>
    </row>
    <row r="26" spans="1:17" s="5" customFormat="1" ht="13.8" thickBot="1" x14ac:dyDescent="0.3">
      <c r="A26" s="53"/>
      <c r="B26" s="47"/>
      <c r="C26" s="48"/>
      <c r="D26" s="26"/>
      <c r="E26" s="26" t="s">
        <v>9</v>
      </c>
      <c r="F26" s="26"/>
      <c r="G26" s="67"/>
      <c r="H26" s="27"/>
      <c r="I26" s="27"/>
      <c r="J26" s="46"/>
      <c r="K26" s="38"/>
      <c r="L26" s="63"/>
      <c r="M26" s="63"/>
      <c r="N26" s="38"/>
      <c r="O26" s="49"/>
      <c r="P26" s="50"/>
      <c r="Q26" s="9"/>
    </row>
    <row r="27" spans="1:17" s="5" customFormat="1" ht="13.8" thickTop="1" x14ac:dyDescent="0.25">
      <c r="A27" s="51">
        <f>IF(Q27,0,1+A23)</f>
        <v>0</v>
      </c>
      <c r="B27" s="54"/>
      <c r="C27" s="55"/>
      <c r="D27" s="18"/>
      <c r="E27" s="18" t="s">
        <v>8</v>
      </c>
      <c r="F27" s="18"/>
      <c r="G27" s="64"/>
      <c r="H27" s="19"/>
      <c r="I27" s="19"/>
      <c r="J27" s="58">
        <f t="shared" ref="J27:J38" si="11">0.193*G27</f>
        <v>0</v>
      </c>
      <c r="K27" s="36"/>
      <c r="L27" s="61"/>
      <c r="M27" s="61"/>
      <c r="N27" s="36">
        <f t="shared" ref="N27" si="12">J27+J29+L27+M27</f>
        <v>0</v>
      </c>
      <c r="O27" s="39"/>
      <c r="P27" s="40"/>
      <c r="Q27" s="9" t="b">
        <f>ISBLANK(B27)</f>
        <v>1</v>
      </c>
    </row>
    <row r="28" spans="1:17" s="5" customFormat="1" x14ac:dyDescent="0.25">
      <c r="A28" s="52"/>
      <c r="B28" s="56"/>
      <c r="C28" s="57"/>
      <c r="D28" s="20"/>
      <c r="E28" s="21" t="s">
        <v>9</v>
      </c>
      <c r="F28" s="21"/>
      <c r="G28" s="65"/>
      <c r="H28" s="22"/>
      <c r="I28" s="23"/>
      <c r="J28" s="59"/>
      <c r="K28" s="60"/>
      <c r="L28" s="62"/>
      <c r="M28" s="62"/>
      <c r="N28" s="37"/>
      <c r="O28" s="41"/>
      <c r="P28" s="42"/>
      <c r="Q28" s="9"/>
    </row>
    <row r="29" spans="1:17" s="5" customFormat="1" x14ac:dyDescent="0.25">
      <c r="A29" s="52"/>
      <c r="B29" s="43"/>
      <c r="C29" s="44"/>
      <c r="D29" s="21"/>
      <c r="E29" s="21" t="s">
        <v>8</v>
      </c>
      <c r="F29" s="21"/>
      <c r="G29" s="66"/>
      <c r="H29" s="25"/>
      <c r="I29" s="22"/>
      <c r="J29" s="45">
        <f t="shared" ref="J29:J38" si="13">0.193*G29</f>
        <v>0</v>
      </c>
      <c r="K29" s="37"/>
      <c r="L29" s="62"/>
      <c r="M29" s="62"/>
      <c r="N29" s="37"/>
      <c r="O29" s="41"/>
      <c r="P29" s="42"/>
      <c r="Q29" s="9"/>
    </row>
    <row r="30" spans="1:17" s="5" customFormat="1" ht="13.8" thickBot="1" x14ac:dyDescent="0.3">
      <c r="A30" s="53"/>
      <c r="B30" s="47"/>
      <c r="C30" s="48"/>
      <c r="D30" s="26"/>
      <c r="E30" s="26" t="s">
        <v>9</v>
      </c>
      <c r="F30" s="26"/>
      <c r="G30" s="67"/>
      <c r="H30" s="27"/>
      <c r="I30" s="27"/>
      <c r="J30" s="46"/>
      <c r="K30" s="38"/>
      <c r="L30" s="63"/>
      <c r="M30" s="63"/>
      <c r="N30" s="38"/>
      <c r="O30" s="49"/>
      <c r="P30" s="50"/>
      <c r="Q30" s="9"/>
    </row>
    <row r="31" spans="1:17" s="5" customFormat="1" ht="13.8" thickTop="1" x14ac:dyDescent="0.25">
      <c r="A31" s="51">
        <f>IF(Q31,0,1+A27)</f>
        <v>0</v>
      </c>
      <c r="B31" s="54"/>
      <c r="C31" s="55"/>
      <c r="D31" s="18"/>
      <c r="E31" s="18" t="s">
        <v>8</v>
      </c>
      <c r="F31" s="18"/>
      <c r="G31" s="64"/>
      <c r="H31" s="19"/>
      <c r="I31" s="19"/>
      <c r="J31" s="58">
        <f t="shared" ref="J31:J38" si="14">0.193*G31</f>
        <v>0</v>
      </c>
      <c r="K31" s="36"/>
      <c r="L31" s="61"/>
      <c r="M31" s="61"/>
      <c r="N31" s="36">
        <f t="shared" ref="N31" si="15">J31+J33+L31+M31</f>
        <v>0</v>
      </c>
      <c r="O31" s="39"/>
      <c r="P31" s="40"/>
      <c r="Q31" s="9" t="b">
        <f>ISBLANK(B31)</f>
        <v>1</v>
      </c>
    </row>
    <row r="32" spans="1:17" s="5" customFormat="1" x14ac:dyDescent="0.25">
      <c r="A32" s="52"/>
      <c r="B32" s="56"/>
      <c r="C32" s="57"/>
      <c r="D32" s="20"/>
      <c r="E32" s="21" t="s">
        <v>9</v>
      </c>
      <c r="F32" s="21"/>
      <c r="G32" s="65"/>
      <c r="H32" s="22"/>
      <c r="I32" s="23"/>
      <c r="J32" s="59"/>
      <c r="K32" s="60"/>
      <c r="L32" s="62"/>
      <c r="M32" s="62"/>
      <c r="N32" s="37"/>
      <c r="O32" s="41"/>
      <c r="P32" s="42"/>
      <c r="Q32" s="9"/>
    </row>
    <row r="33" spans="1:17" s="5" customFormat="1" x14ac:dyDescent="0.25">
      <c r="A33" s="52"/>
      <c r="B33" s="43"/>
      <c r="C33" s="44"/>
      <c r="D33" s="21"/>
      <c r="E33" s="21" t="s">
        <v>8</v>
      </c>
      <c r="F33" s="21"/>
      <c r="G33" s="66"/>
      <c r="H33" s="25"/>
      <c r="I33" s="22"/>
      <c r="J33" s="45">
        <f t="shared" ref="J33:J38" si="16">0.193*G33</f>
        <v>0</v>
      </c>
      <c r="K33" s="37"/>
      <c r="L33" s="62"/>
      <c r="M33" s="62"/>
      <c r="N33" s="37"/>
      <c r="O33" s="41"/>
      <c r="P33" s="42"/>
      <c r="Q33" s="9"/>
    </row>
    <row r="34" spans="1:17" s="5" customFormat="1" ht="13.8" thickBot="1" x14ac:dyDescent="0.3">
      <c r="A34" s="53"/>
      <c r="B34" s="47"/>
      <c r="C34" s="48"/>
      <c r="D34" s="26"/>
      <c r="E34" s="26" t="s">
        <v>9</v>
      </c>
      <c r="F34" s="26"/>
      <c r="G34" s="67"/>
      <c r="H34" s="27"/>
      <c r="I34" s="27"/>
      <c r="J34" s="46"/>
      <c r="K34" s="38"/>
      <c r="L34" s="63"/>
      <c r="M34" s="63"/>
      <c r="N34" s="38"/>
      <c r="O34" s="49"/>
      <c r="P34" s="50"/>
      <c r="Q34" s="9"/>
    </row>
    <row r="35" spans="1:17" s="5" customFormat="1" ht="13.8" thickTop="1" x14ac:dyDescent="0.25">
      <c r="A35" s="51">
        <f>IF(Q35,0,1+A31)</f>
        <v>0</v>
      </c>
      <c r="B35" s="54"/>
      <c r="C35" s="55"/>
      <c r="D35" s="18"/>
      <c r="E35" s="18" t="s">
        <v>8</v>
      </c>
      <c r="F35" s="18"/>
      <c r="G35" s="64"/>
      <c r="H35" s="19"/>
      <c r="I35" s="19"/>
      <c r="J35" s="58">
        <f t="shared" ref="J35:J38" si="17">0.193*G35</f>
        <v>0</v>
      </c>
      <c r="K35" s="36"/>
      <c r="L35" s="61"/>
      <c r="M35" s="61"/>
      <c r="N35" s="36">
        <f>J35+J37+L35+M35</f>
        <v>0</v>
      </c>
      <c r="O35" s="39"/>
      <c r="P35" s="40"/>
      <c r="Q35" s="9" t="b">
        <f>ISBLANK(B35)</f>
        <v>1</v>
      </c>
    </row>
    <row r="36" spans="1:17" s="5" customFormat="1" x14ac:dyDescent="0.25">
      <c r="A36" s="52"/>
      <c r="B36" s="56"/>
      <c r="C36" s="57"/>
      <c r="D36" s="20"/>
      <c r="E36" s="21" t="s">
        <v>9</v>
      </c>
      <c r="F36" s="21"/>
      <c r="G36" s="65"/>
      <c r="H36" s="22"/>
      <c r="I36" s="23"/>
      <c r="J36" s="59"/>
      <c r="K36" s="60"/>
      <c r="L36" s="62"/>
      <c r="M36" s="62"/>
      <c r="N36" s="37"/>
      <c r="O36" s="41"/>
      <c r="P36" s="42"/>
      <c r="Q36" s="9"/>
    </row>
    <row r="37" spans="1:17" s="5" customFormat="1" x14ac:dyDescent="0.25">
      <c r="A37" s="52"/>
      <c r="B37" s="43"/>
      <c r="C37" s="44"/>
      <c r="D37" s="21"/>
      <c r="E37" s="21" t="s">
        <v>8</v>
      </c>
      <c r="F37" s="21"/>
      <c r="G37" s="66"/>
      <c r="H37" s="25"/>
      <c r="I37" s="22"/>
      <c r="J37" s="45">
        <f t="shared" ref="J37:J38" si="18">0.193*G37</f>
        <v>0</v>
      </c>
      <c r="K37" s="37"/>
      <c r="L37" s="62"/>
      <c r="M37" s="62"/>
      <c r="N37" s="37"/>
      <c r="O37" s="41"/>
      <c r="P37" s="42"/>
      <c r="Q37" s="9"/>
    </row>
    <row r="38" spans="1:17" s="5" customFormat="1" ht="13.8" thickBot="1" x14ac:dyDescent="0.3">
      <c r="A38" s="53"/>
      <c r="B38" s="47"/>
      <c r="C38" s="48"/>
      <c r="D38" s="26"/>
      <c r="E38" s="26" t="s">
        <v>9</v>
      </c>
      <c r="F38" s="26"/>
      <c r="G38" s="67"/>
      <c r="H38" s="27"/>
      <c r="I38" s="27"/>
      <c r="J38" s="46"/>
      <c r="K38" s="38"/>
      <c r="L38" s="63"/>
      <c r="M38" s="63"/>
      <c r="N38" s="38"/>
      <c r="O38" s="49"/>
      <c r="P38" s="50"/>
      <c r="Q38" s="9"/>
    </row>
    <row r="39" spans="1:17" s="5" customFormat="1" ht="40.799999999999997" thickTop="1" thickBot="1" x14ac:dyDescent="0.3">
      <c r="A39" s="28"/>
      <c r="B39" s="28"/>
      <c r="C39" s="34"/>
      <c r="D39" s="28"/>
      <c r="E39" s="28"/>
      <c r="F39" s="28"/>
      <c r="G39" s="28"/>
      <c r="H39" s="28"/>
      <c r="I39" s="28"/>
      <c r="J39" s="35">
        <f>SUM(J7:K38)</f>
        <v>0</v>
      </c>
      <c r="K39" s="35"/>
      <c r="L39" s="29">
        <f>SUM(L7:L38)</f>
        <v>0</v>
      </c>
      <c r="M39" s="30">
        <f>SUM(M7:M38)</f>
        <v>0</v>
      </c>
      <c r="N39" s="31">
        <f>SUM(N7:N38)</f>
        <v>0</v>
      </c>
      <c r="O39" s="32" t="s">
        <v>25</v>
      </c>
      <c r="P39" s="33"/>
      <c r="Q39" s="9"/>
    </row>
    <row r="40" spans="1:17" ht="21" customHeight="1" x14ac:dyDescent="0.25"/>
    <row r="41" spans="1:17" ht="14.4" x14ac:dyDescent="0.3">
      <c r="A41" s="2" t="s">
        <v>26</v>
      </c>
      <c r="B41" s="86" t="s">
        <v>10</v>
      </c>
      <c r="C41" s="86"/>
      <c r="D41" s="2" t="s">
        <v>27</v>
      </c>
      <c r="E41" s="87"/>
      <c r="F41" s="87"/>
      <c r="G41" s="88" t="s">
        <v>28</v>
      </c>
      <c r="H41" s="89"/>
      <c r="I41" s="90" t="s">
        <v>37</v>
      </c>
      <c r="J41" s="90"/>
      <c r="K41" s="90"/>
      <c r="L41" s="90"/>
      <c r="M41" s="3" t="s">
        <v>29</v>
      </c>
      <c r="N41" s="90" t="s">
        <v>11</v>
      </c>
      <c r="O41" s="90"/>
      <c r="P41" s="90"/>
    </row>
  </sheetData>
  <mergeCells count="131">
    <mergeCell ref="B10:C10"/>
    <mergeCell ref="N11:N14"/>
    <mergeCell ref="B13:C13"/>
    <mergeCell ref="J13:K14"/>
    <mergeCell ref="B14:C14"/>
    <mergeCell ref="O14:P14"/>
    <mergeCell ref="J1:N1"/>
    <mergeCell ref="B41:C41"/>
    <mergeCell ref="E41:F41"/>
    <mergeCell ref="G41:H41"/>
    <mergeCell ref="I41:L41"/>
    <mergeCell ref="N41:P41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A19:A22"/>
    <mergeCell ref="B19:C20"/>
    <mergeCell ref="J19:K20"/>
    <mergeCell ref="L19:L22"/>
    <mergeCell ref="M19:M22"/>
    <mergeCell ref="A15:A18"/>
    <mergeCell ref="B15:C16"/>
    <mergeCell ref="J15:K16"/>
    <mergeCell ref="L15:L18"/>
    <mergeCell ref="M15:M18"/>
    <mergeCell ref="A5:A6"/>
    <mergeCell ref="C3:F3"/>
    <mergeCell ref="G3:H3"/>
    <mergeCell ref="B5:C5"/>
    <mergeCell ref="B6:C6"/>
    <mergeCell ref="L3:M3"/>
    <mergeCell ref="D5:D6"/>
    <mergeCell ref="H5:H6"/>
    <mergeCell ref="I5:I6"/>
    <mergeCell ref="E5:F5"/>
    <mergeCell ref="G5:G6"/>
    <mergeCell ref="A3:B3"/>
    <mergeCell ref="A2:B2"/>
    <mergeCell ref="C2:P2"/>
    <mergeCell ref="A1:F1"/>
    <mergeCell ref="H1:I1"/>
    <mergeCell ref="A11:A14"/>
    <mergeCell ref="B11:C12"/>
    <mergeCell ref="J11:K12"/>
    <mergeCell ref="L11:L14"/>
    <mergeCell ref="M11:M14"/>
    <mergeCell ref="M7:M10"/>
    <mergeCell ref="N7:N10"/>
    <mergeCell ref="B7:C8"/>
    <mergeCell ref="O5:P5"/>
    <mergeCell ref="O6:P6"/>
    <mergeCell ref="O7:P9"/>
    <mergeCell ref="O10:P10"/>
    <mergeCell ref="B9:C9"/>
    <mergeCell ref="A7:A10"/>
    <mergeCell ref="J5:K5"/>
    <mergeCell ref="O11:P13"/>
    <mergeCell ref="J6:N6"/>
    <mergeCell ref="J7:K8"/>
    <mergeCell ref="J9:K10"/>
    <mergeCell ref="L7:L10"/>
    <mergeCell ref="N19:N22"/>
    <mergeCell ref="O19:P21"/>
    <mergeCell ref="B21:C21"/>
    <mergeCell ref="J21:K22"/>
    <mergeCell ref="B22:C22"/>
    <mergeCell ref="O22:P22"/>
    <mergeCell ref="O15:P17"/>
    <mergeCell ref="B17:C17"/>
    <mergeCell ref="J17:K18"/>
    <mergeCell ref="B18:C18"/>
    <mergeCell ref="O18:P18"/>
    <mergeCell ref="N15:N18"/>
    <mergeCell ref="A27:A30"/>
    <mergeCell ref="B27:C28"/>
    <mergeCell ref="J27:K28"/>
    <mergeCell ref="L27:L30"/>
    <mergeCell ref="M27:M30"/>
    <mergeCell ref="A23:A26"/>
    <mergeCell ref="B23:C24"/>
    <mergeCell ref="J23:K24"/>
    <mergeCell ref="L23:L26"/>
    <mergeCell ref="M23:M26"/>
    <mergeCell ref="N27:N30"/>
    <mergeCell ref="O27:P29"/>
    <mergeCell ref="B29:C29"/>
    <mergeCell ref="J29:K30"/>
    <mergeCell ref="B30:C30"/>
    <mergeCell ref="O30:P30"/>
    <mergeCell ref="O23:P25"/>
    <mergeCell ref="B25:C25"/>
    <mergeCell ref="J25:K26"/>
    <mergeCell ref="B26:C26"/>
    <mergeCell ref="O26:P26"/>
    <mergeCell ref="N23:N26"/>
    <mergeCell ref="A35:A38"/>
    <mergeCell ref="B35:C36"/>
    <mergeCell ref="J35:K36"/>
    <mergeCell ref="L35:L38"/>
    <mergeCell ref="M35:M38"/>
    <mergeCell ref="A31:A34"/>
    <mergeCell ref="B31:C32"/>
    <mergeCell ref="J31:K32"/>
    <mergeCell ref="L31:L34"/>
    <mergeCell ref="M31:M34"/>
    <mergeCell ref="G35:G36"/>
    <mergeCell ref="G37:G38"/>
    <mergeCell ref="G31:G32"/>
    <mergeCell ref="G33:G34"/>
    <mergeCell ref="J39:K39"/>
    <mergeCell ref="N35:N38"/>
    <mergeCell ref="O35:P37"/>
    <mergeCell ref="B37:C37"/>
    <mergeCell ref="J37:K38"/>
    <mergeCell ref="B38:C38"/>
    <mergeCell ref="O38:P38"/>
    <mergeCell ref="O31:P33"/>
    <mergeCell ref="B33:C33"/>
    <mergeCell ref="J33:K34"/>
    <mergeCell ref="B34:C34"/>
    <mergeCell ref="O34:P34"/>
    <mergeCell ref="N31:N34"/>
  </mergeCells>
  <conditionalFormatting sqref="C2:P2">
    <cfRule type="cellIs" dxfId="13" priority="19" operator="equal">
      <formula>0</formula>
    </cfRule>
  </conditionalFormatting>
  <conditionalFormatting sqref="C3:F3">
    <cfRule type="cellIs" dxfId="12" priority="18" operator="equal">
      <formula>0</formula>
    </cfRule>
  </conditionalFormatting>
  <conditionalFormatting sqref="J7:N39">
    <cfRule type="cellIs" dxfId="11" priority="15" operator="equal">
      <formula>" -     "</formula>
    </cfRule>
  </conditionalFormatting>
  <conditionalFormatting sqref="A7:A38">
    <cfRule type="cellIs" dxfId="10" priority="14" operator="equal">
      <formula>0</formula>
    </cfRule>
  </conditionalFormatting>
  <conditionalFormatting sqref="G7:G8">
    <cfRule type="cellIs" dxfId="9" priority="13" operator="equal">
      <formula>" -     "</formula>
    </cfRule>
  </conditionalFormatting>
  <conditionalFormatting sqref="G11:G12">
    <cfRule type="cellIs" dxfId="8" priority="9" operator="equal">
      <formula>" -     "</formula>
    </cfRule>
  </conditionalFormatting>
  <conditionalFormatting sqref="G15:G16">
    <cfRule type="cellIs" dxfId="7" priority="8" operator="equal">
      <formula>" -     "</formula>
    </cfRule>
  </conditionalFormatting>
  <conditionalFormatting sqref="G19:G20">
    <cfRule type="cellIs" dxfId="6" priority="7" operator="equal">
      <formula>" -     "</formula>
    </cfRule>
  </conditionalFormatting>
  <conditionalFormatting sqref="G23:G24">
    <cfRule type="cellIs" dxfId="5" priority="6" operator="equal">
      <formula>" -     "</formula>
    </cfRule>
  </conditionalFormatting>
  <conditionalFormatting sqref="G27:G28">
    <cfRule type="cellIs" dxfId="4" priority="5" operator="equal">
      <formula>" -     "</formula>
    </cfRule>
  </conditionalFormatting>
  <conditionalFormatting sqref="G31:G32">
    <cfRule type="cellIs" dxfId="3" priority="4" operator="equal">
      <formula>" -     "</formula>
    </cfRule>
  </conditionalFormatting>
  <conditionalFormatting sqref="G35:G36">
    <cfRule type="cellIs" dxfId="2" priority="3" operator="equal">
      <formula>" -     "</formula>
    </cfRule>
  </conditionalFormatting>
  <conditionalFormatting sqref="J7:P39">
    <cfRule type="cellIs" dxfId="1" priority="1" operator="equal">
      <formula>0</formula>
    </cfRule>
    <cfRule type="cellIs" dxfId="0" priority="2" operator="equal">
      <formula>" -     "</formula>
    </cfRule>
  </conditionalFormatting>
  <printOptions horizontalCentered="1"/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vzorec</vt:lpstr>
    </vt:vector>
  </TitlesOfParts>
  <Company>STZ Bratislava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marecek</dc:creator>
  <cp:lastModifiedBy>Jakub Suchý</cp:lastModifiedBy>
  <cp:lastPrinted>2018-07-03T17:08:44Z</cp:lastPrinted>
  <dcterms:created xsi:type="dcterms:W3CDTF">2008-06-25T07:41:18Z</dcterms:created>
  <dcterms:modified xsi:type="dcterms:W3CDTF">2019-10-15T12:17:43Z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-820298498</vt:i4>
  </property>
  <property fmtid="{D5CDD505-2E9C-101B-9397-08002B2CF9AE}" pid="3" name="_EmailSubject">
    <vt:lpwstr>tlaciva na web</vt:lpwstr>
  </property>
  <property fmtid="{D5CDD505-2E9C-101B-9397-08002B2CF9AE}" pid="4" name="_AuthorEmail">
    <vt:lpwstr>ivan.greguska@stz.sk</vt:lpwstr>
  </property>
  <property fmtid="{D5CDD505-2E9C-101B-9397-08002B2CF9AE}" pid="5" name="_AuthorEmailDisplayName">
    <vt:lpwstr>Greguška Ivan</vt:lpwstr>
  </property>
  <property fmtid="{D5CDD505-2E9C-101B-9397-08002B2CF9AE}" pid="6" name="_ReviewingToolsShownOnce">
    <vt:lpwstr/>
  </property>
</Properties>
</file>